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087E25CD-708F-41BA-901D-F62A0570B2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ýhled 23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  <c r="C27" i="2" s="1"/>
  <c r="F16" i="2"/>
  <c r="F15" i="2"/>
  <c r="B27" i="2" s="1"/>
  <c r="F14" i="2"/>
  <c r="F13" i="2"/>
  <c r="F12" i="2"/>
  <c r="F11" i="2"/>
  <c r="F10" i="2"/>
  <c r="F9" i="2"/>
  <c r="F8" i="2"/>
  <c r="F7" i="2"/>
  <c r="B22" i="2" l="1"/>
  <c r="D27" i="2"/>
  <c r="F27" i="2" s="1"/>
</calcChain>
</file>

<file path=xl/sharedStrings.xml><?xml version="1.0" encoding="utf-8"?>
<sst xmlns="http://schemas.openxmlformats.org/spreadsheetml/2006/main" count="36" uniqueCount="34">
  <si>
    <t>Třída</t>
  </si>
  <si>
    <t>Částky ze smluv</t>
  </si>
  <si>
    <t>Fixní částky</t>
  </si>
  <si>
    <t>Celkem</t>
  </si>
  <si>
    <t>Daňové příjmy</t>
  </si>
  <si>
    <t>Nedaňové příjmy</t>
  </si>
  <si>
    <t>Kapitálové příjmy</t>
  </si>
  <si>
    <t>Transfery</t>
  </si>
  <si>
    <t>5a</t>
  </si>
  <si>
    <t>Běžné výdaje - nákupy</t>
  </si>
  <si>
    <t>5b</t>
  </si>
  <si>
    <t>Běžné výdaje - transfery</t>
  </si>
  <si>
    <t>6a</t>
  </si>
  <si>
    <t>Kapitálové výdaje - nákupy</t>
  </si>
  <si>
    <t>6b</t>
  </si>
  <si>
    <t>Kapitálové výdaje - transfery</t>
  </si>
  <si>
    <t>8c</t>
  </si>
  <si>
    <t>Zapojení zdrojů z minulých let</t>
  </si>
  <si>
    <t>8p</t>
  </si>
  <si>
    <t>Financování - příjmy</t>
  </si>
  <si>
    <t>8v</t>
  </si>
  <si>
    <t>Financování - výdaje</t>
  </si>
  <si>
    <t>Příjmy a výdaje - třída 1 - 6</t>
  </si>
  <si>
    <t>Příjmy</t>
  </si>
  <si>
    <t>Výdaje</t>
  </si>
  <si>
    <t>Saldo</t>
  </si>
  <si>
    <t>Financování - třída 8</t>
  </si>
  <si>
    <t>Rozdíl</t>
  </si>
  <si>
    <t>Změna stavu (8115)</t>
  </si>
  <si>
    <t>Financování celkem</t>
  </si>
  <si>
    <t>Obec Slatina, Slatina 62, 341 01 Horažďovice</t>
  </si>
  <si>
    <t>IČO: 43313906</t>
  </si>
  <si>
    <t>Střednědobý výhled rozpočtu na rok 2024</t>
  </si>
  <si>
    <t>vyvěšeno: 20.12.2021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</si>
</sst>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4" fontId="0" fillId="0" borderId="0" xfId="0" applyNumberFormat="1"/>
    <xf numFmtId="0" fontId="1" fillId="0" borderId="4" xfId="0" applyFont="1" applyBorder="1" applyAlignment="1">
      <alignment horizontal="center"/>
    </xf>
    <xf numFmtId="4" fontId="0" fillId="0" borderId="4" xfId="0" applyNumberForma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4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B31" sqref="B31"/>
    </sheetView>
  </sheetViews>
  <sheetFormatPr defaultRowHeight="15" x14ac:dyDescent="0.25"/>
  <cols>
    <col min="1" max="1" width="4.140625" customWidth="1"/>
    <col min="2" max="2" width="15.140625" customWidth="1"/>
    <col min="3" max="3" width="15.42578125" customWidth="1"/>
    <col min="4" max="4" width="17.140625" customWidth="1"/>
    <col min="5" max="5" width="19.42578125" customWidth="1"/>
    <col min="6" max="6" width="19" customWidth="1"/>
    <col min="10" max="10" width="62.7109375" customWidth="1"/>
  </cols>
  <sheetData>
    <row r="1" spans="1:10" ht="21" x14ac:dyDescent="0.35">
      <c r="A1" s="12" t="s">
        <v>30</v>
      </c>
      <c r="B1" s="12"/>
      <c r="C1" s="12"/>
      <c r="D1" s="12"/>
      <c r="E1" s="12"/>
      <c r="F1" s="12"/>
    </row>
    <row r="2" spans="1:10" ht="21" x14ac:dyDescent="0.35">
      <c r="A2" s="1"/>
      <c r="B2" s="1"/>
      <c r="C2" s="1"/>
      <c r="D2" s="1" t="s">
        <v>31</v>
      </c>
      <c r="E2" s="1"/>
      <c r="F2" s="1"/>
    </row>
    <row r="4" spans="1:10" ht="20.100000000000001" customHeight="1" x14ac:dyDescent="0.3">
      <c r="A4" s="13" t="s">
        <v>32</v>
      </c>
      <c r="B4" s="13"/>
      <c r="C4" s="13"/>
      <c r="D4" s="13"/>
      <c r="E4" s="13"/>
      <c r="F4" s="13"/>
      <c r="J4" s="2"/>
    </row>
    <row r="5" spans="1:10" ht="20.100000000000001" customHeight="1" x14ac:dyDescent="0.25">
      <c r="J5" s="2"/>
    </row>
    <row r="6" spans="1:10" ht="20.100000000000001" customHeight="1" x14ac:dyDescent="0.25">
      <c r="A6" s="3" t="s">
        <v>0</v>
      </c>
      <c r="B6" s="3"/>
      <c r="C6" s="3"/>
      <c r="D6" s="4" t="s">
        <v>1</v>
      </c>
      <c r="E6" s="4" t="s">
        <v>2</v>
      </c>
      <c r="F6" s="4" t="s">
        <v>3</v>
      </c>
    </row>
    <row r="7" spans="1:10" ht="20.100000000000001" customHeight="1" x14ac:dyDescent="0.25">
      <c r="A7" s="5">
        <v>1</v>
      </c>
      <c r="B7" t="s">
        <v>4</v>
      </c>
      <c r="D7" s="6">
        <v>0</v>
      </c>
      <c r="E7" s="6">
        <v>1900000</v>
      </c>
      <c r="F7" s="6">
        <f t="shared" ref="F7:F17" si="0">SUM(D7:E7)</f>
        <v>1900000</v>
      </c>
    </row>
    <row r="8" spans="1:10" ht="20.100000000000001" customHeight="1" x14ac:dyDescent="0.25">
      <c r="A8" s="5">
        <v>2</v>
      </c>
      <c r="B8" t="s">
        <v>5</v>
      </c>
      <c r="D8" s="6">
        <v>0</v>
      </c>
      <c r="E8" s="6">
        <v>300000</v>
      </c>
      <c r="F8" s="6">
        <f t="shared" si="0"/>
        <v>300000</v>
      </c>
    </row>
    <row r="9" spans="1:10" ht="20.100000000000001" customHeight="1" x14ac:dyDescent="0.25">
      <c r="A9" s="5">
        <v>3</v>
      </c>
      <c r="B9" t="s">
        <v>6</v>
      </c>
      <c r="D9" s="6">
        <v>0</v>
      </c>
      <c r="E9" s="6">
        <v>0</v>
      </c>
      <c r="F9" s="6">
        <f t="shared" si="0"/>
        <v>0</v>
      </c>
    </row>
    <row r="10" spans="1:10" ht="20.100000000000001" customHeight="1" x14ac:dyDescent="0.25">
      <c r="A10" s="5">
        <v>4</v>
      </c>
      <c r="B10" t="s">
        <v>7</v>
      </c>
      <c r="D10" s="6">
        <v>0</v>
      </c>
      <c r="E10" s="6">
        <v>60000</v>
      </c>
      <c r="F10" s="6">
        <f t="shared" si="0"/>
        <v>60000</v>
      </c>
    </row>
    <row r="11" spans="1:10" ht="20.100000000000001" customHeight="1" x14ac:dyDescent="0.25">
      <c r="A11" s="5" t="s">
        <v>8</v>
      </c>
      <c r="B11" t="s">
        <v>9</v>
      </c>
      <c r="D11" s="6">
        <v>0</v>
      </c>
      <c r="E11" s="6">
        <v>-2260000</v>
      </c>
      <c r="F11" s="6">
        <f t="shared" si="0"/>
        <v>-2260000</v>
      </c>
    </row>
    <row r="12" spans="1:10" ht="20.100000000000001" customHeight="1" x14ac:dyDescent="0.25">
      <c r="A12" s="5" t="s">
        <v>10</v>
      </c>
      <c r="B12" t="s">
        <v>11</v>
      </c>
      <c r="D12" s="6">
        <v>0</v>
      </c>
      <c r="E12" s="6">
        <v>-300000</v>
      </c>
      <c r="F12" s="6">
        <f t="shared" si="0"/>
        <v>-300000</v>
      </c>
    </row>
    <row r="13" spans="1:10" ht="20.100000000000001" customHeight="1" x14ac:dyDescent="0.25">
      <c r="A13" s="5" t="s">
        <v>12</v>
      </c>
      <c r="B13" t="s">
        <v>13</v>
      </c>
      <c r="D13" s="6">
        <v>0</v>
      </c>
      <c r="E13" s="6">
        <v>0</v>
      </c>
      <c r="F13" s="6">
        <f t="shared" si="0"/>
        <v>0</v>
      </c>
    </row>
    <row r="14" spans="1:10" ht="20.100000000000001" customHeight="1" x14ac:dyDescent="0.25">
      <c r="A14" s="5" t="s">
        <v>14</v>
      </c>
      <c r="B14" t="s">
        <v>15</v>
      </c>
      <c r="D14" s="6">
        <v>0</v>
      </c>
      <c r="E14" s="6">
        <v>0</v>
      </c>
      <c r="F14" s="6">
        <f t="shared" si="0"/>
        <v>0</v>
      </c>
    </row>
    <row r="15" spans="1:10" ht="20.100000000000001" customHeight="1" x14ac:dyDescent="0.25">
      <c r="A15" s="5" t="s">
        <v>16</v>
      </c>
      <c r="B15" t="s">
        <v>17</v>
      </c>
      <c r="D15" s="6">
        <v>0</v>
      </c>
      <c r="E15" s="6">
        <v>300000</v>
      </c>
      <c r="F15" s="6">
        <f t="shared" si="0"/>
        <v>300000</v>
      </c>
    </row>
    <row r="16" spans="1:10" ht="20.100000000000001" customHeight="1" x14ac:dyDescent="0.25">
      <c r="A16" s="5" t="s">
        <v>18</v>
      </c>
      <c r="B16" t="s">
        <v>19</v>
      </c>
      <c r="D16" s="6">
        <v>0</v>
      </c>
      <c r="E16" s="6">
        <v>0</v>
      </c>
      <c r="F16" s="6">
        <f t="shared" si="0"/>
        <v>0</v>
      </c>
    </row>
    <row r="17" spans="1:6" ht="20.100000000000001" customHeight="1" x14ac:dyDescent="0.25">
      <c r="A17" s="5" t="s">
        <v>20</v>
      </c>
      <c r="B17" t="s">
        <v>21</v>
      </c>
      <c r="D17" s="6">
        <v>0</v>
      </c>
      <c r="E17" s="6">
        <v>0</v>
      </c>
      <c r="F17" s="6">
        <f t="shared" si="0"/>
        <v>0</v>
      </c>
    </row>
    <row r="18" spans="1:6" ht="20.100000000000001" customHeight="1" x14ac:dyDescent="0.25">
      <c r="A18" s="5"/>
    </row>
    <row r="19" spans="1:6" ht="20.100000000000001" customHeight="1" x14ac:dyDescent="0.25">
      <c r="A19" s="5"/>
    </row>
    <row r="20" spans="1:6" ht="20.100000000000001" customHeight="1" x14ac:dyDescent="0.25">
      <c r="A20" s="5"/>
      <c r="B20" s="9" t="s">
        <v>22</v>
      </c>
      <c r="C20" s="10"/>
      <c r="D20" s="10"/>
      <c r="E20" s="10"/>
      <c r="F20" s="11"/>
    </row>
    <row r="21" spans="1:6" ht="20.100000000000001" customHeight="1" x14ac:dyDescent="0.25">
      <c r="A21" s="5"/>
      <c r="B21" s="7" t="s">
        <v>23</v>
      </c>
      <c r="C21" s="7" t="s">
        <v>24</v>
      </c>
      <c r="D21" s="14"/>
      <c r="E21" s="14"/>
      <c r="F21" s="7" t="s">
        <v>25</v>
      </c>
    </row>
    <row r="22" spans="1:6" ht="20.100000000000001" customHeight="1" x14ac:dyDescent="0.25">
      <c r="A22" s="5"/>
      <c r="B22" s="8">
        <f>SUM(F7:F10)</f>
        <v>2260000</v>
      </c>
      <c r="C22" s="8">
        <v>-2560000</v>
      </c>
      <c r="D22" s="15"/>
      <c r="E22" s="15"/>
      <c r="F22" s="8">
        <v>-300000</v>
      </c>
    </row>
    <row r="23" spans="1:6" ht="20.100000000000001" customHeight="1" x14ac:dyDescent="0.25">
      <c r="A23" s="5"/>
    </row>
    <row r="24" spans="1:6" ht="20.100000000000001" customHeight="1" x14ac:dyDescent="0.25">
      <c r="A24" s="5"/>
    </row>
    <row r="25" spans="1:6" ht="20.100000000000001" customHeight="1" x14ac:dyDescent="0.25">
      <c r="A25" s="5"/>
      <c r="B25" s="9" t="s">
        <v>26</v>
      </c>
      <c r="C25" s="10"/>
      <c r="D25" s="10"/>
      <c r="E25" s="10"/>
      <c r="F25" s="11"/>
    </row>
    <row r="26" spans="1:6" ht="20.100000000000001" customHeight="1" x14ac:dyDescent="0.25">
      <c r="A26" s="5"/>
      <c r="B26" s="7" t="s">
        <v>23</v>
      </c>
      <c r="C26" s="7" t="s">
        <v>24</v>
      </c>
      <c r="D26" s="7" t="s">
        <v>27</v>
      </c>
      <c r="E26" s="7" t="s">
        <v>28</v>
      </c>
      <c r="F26" s="7" t="s">
        <v>29</v>
      </c>
    </row>
    <row r="27" spans="1:6" ht="20.100000000000001" customHeight="1" x14ac:dyDescent="0.25">
      <c r="A27" s="5"/>
      <c r="B27" s="8">
        <f>SUM(F15:F16)</f>
        <v>300000</v>
      </c>
      <c r="C27" s="8">
        <f>SUM(F17)</f>
        <v>0</v>
      </c>
      <c r="D27" s="8">
        <f>SUM(B27+C27)</f>
        <v>300000</v>
      </c>
      <c r="E27" s="8"/>
      <c r="F27" s="8">
        <f>SUM(D27:E27)</f>
        <v>300000</v>
      </c>
    </row>
    <row r="28" spans="1:6" ht="20.100000000000001" customHeight="1" x14ac:dyDescent="0.25">
      <c r="A28" s="5"/>
    </row>
    <row r="31" spans="1:6" x14ac:dyDescent="0.25">
      <c r="B31" t="s">
        <v>33</v>
      </c>
    </row>
  </sheetData>
  <mergeCells count="6">
    <mergeCell ref="B25:F25"/>
    <mergeCell ref="A1:F1"/>
    <mergeCell ref="A4:F4"/>
    <mergeCell ref="B20:F20"/>
    <mergeCell ref="D21:E21"/>
    <mergeCell ref="D22:E22"/>
  </mergeCells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výhled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2021-12-19T12:13:51Z</dcterms:modified>
</cp:coreProperties>
</file>